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feitura\Desktop\RPPS 2018\"/>
    </mc:Choice>
  </mc:AlternateContent>
  <bookViews>
    <workbookView xWindow="0" yWindow="0" windowWidth="20490" windowHeight="8445" activeTab="5"/>
  </bookViews>
  <sheets>
    <sheet name="FEVEREIRO 2018 " sheetId="1" r:id="rId1"/>
    <sheet name="MARÇO 2018 " sheetId="2" r:id="rId2"/>
    <sheet name="ABRIL 2018 " sheetId="3" r:id="rId3"/>
    <sheet name="MAIO 2018 " sheetId="4" r:id="rId4"/>
    <sheet name="JUNHO 2018" sheetId="5" r:id="rId5"/>
    <sheet name="JULHO 2018 " sheetId="6" r:id="rId6"/>
    <sheet name="AGOSTO 2018 " sheetId="7" r:id="rId7"/>
    <sheet name="SETEMBRO 2018" sheetId="8" r:id="rId8"/>
    <sheet name="OUTUBRO 2018" sheetId="9" r:id="rId9"/>
    <sheet name="NOVEMBRO 2018" sheetId="10" r:id="rId10"/>
    <sheet name="DEZEMBRO 2018" sheetId="11" r:id="rId11"/>
    <sheet name="JANEIRO 2019" sheetId="12" r:id="rId12"/>
    <sheet name="FEVEREIRO 2019" sheetId="13" r:id="rId13"/>
    <sheet name="MARÇO 2019" sheetId="14" r:id="rId14"/>
    <sheet name="ABRIL 2019" sheetId="15" r:id="rId15"/>
    <sheet name="MAIO 2019" sheetId="16" r:id="rId16"/>
    <sheet name="JUNHO 2019" sheetId="17" r:id="rId17"/>
    <sheet name="JULHO 2019" sheetId="18" r:id="rId18"/>
    <sheet name="AGOSTO" sheetId="19" r:id="rId19"/>
    <sheet name="SETEMBRO" sheetId="20" r:id="rId20"/>
  </sheets>
  <calcPr calcId="152511"/>
</workbook>
</file>

<file path=xl/calcChain.xml><?xml version="1.0" encoding="utf-8"?>
<calcChain xmlns="http://schemas.openxmlformats.org/spreadsheetml/2006/main">
  <c r="H11" i="20" l="1"/>
  <c r="H11" i="19"/>
  <c r="H11" i="18" l="1"/>
  <c r="H11" i="17"/>
  <c r="H11" i="16"/>
  <c r="H11" i="15"/>
  <c r="H11" i="14"/>
  <c r="H11" i="13"/>
  <c r="H11" i="12"/>
  <c r="H11" i="11"/>
  <c r="H11" i="10"/>
  <c r="H11" i="9"/>
  <c r="H11" i="8"/>
  <c r="H11" i="7"/>
  <c r="H11" i="6"/>
  <c r="H11" i="5"/>
  <c r="H11" i="4"/>
  <c r="H11" i="3"/>
  <c r="H11" i="2"/>
  <c r="H11" i="1" l="1"/>
</calcChain>
</file>

<file path=xl/sharedStrings.xml><?xml version="1.0" encoding="utf-8"?>
<sst xmlns="http://schemas.openxmlformats.org/spreadsheetml/2006/main" count="1042" uniqueCount="50">
  <si>
    <t>FUNDO DE PREVIDÊNCIA DO MUNICÍPIO DE MARIÓPOLIS – PR</t>
  </si>
  <si>
    <t>BANCO</t>
  </si>
  <si>
    <t>NOME DO FUNDO DE INVESTIMENTO</t>
  </si>
  <si>
    <t>SEGMENTO</t>
  </si>
  <si>
    <t>CNPJ DO FUNDO</t>
  </si>
  <si>
    <t>TIPO DE ATVO:(ENQUADRAMENTO) 4604/17</t>
  </si>
  <si>
    <t>RISCO</t>
  </si>
  <si>
    <t>RENTABILIDADE</t>
  </si>
  <si>
    <t>BANCO DO BRASIL AS/A</t>
  </si>
  <si>
    <t>BB PREVIDENCIÁRIO RENDA FIXA  IRF-M1 TP FIC DE FI</t>
  </si>
  <si>
    <t>RENDA FIXA</t>
  </si>
  <si>
    <t>11.328.882/0001-35</t>
  </si>
  <si>
    <t>FI 100% TÍTULOS TN-ART. 7º, I, “b”</t>
  </si>
  <si>
    <t>BAIXO</t>
  </si>
  <si>
    <t>BB PREVIDENCIÁRIO RENDA FIXA  IDKA 2 TP  FI</t>
  </si>
  <si>
    <t>13.332.205/0001-35</t>
  </si>
  <si>
    <t>BB PREVIDENCIÁRIO RENDA FIXA  IMA GERAL EX-C  TP FI</t>
  </si>
  <si>
    <t>14.864.240/0001-10</t>
  </si>
  <si>
    <t>CAIXA ECONÔMICA</t>
  </si>
  <si>
    <t>CAIXA FI BRASIL IRF – M1 TP RF</t>
  </si>
  <si>
    <t>10.740.670/0001-06</t>
  </si>
  <si>
    <t>CAIXA FI BRASIL IDKA IPCA 2A  RF LP</t>
  </si>
  <si>
    <t>14.386.926/0001-71</t>
  </si>
  <si>
    <t>CAIXA ECONÔMICA - COMPENSAÇAO</t>
  </si>
  <si>
    <t xml:space="preserve">T O T A L </t>
  </si>
  <si>
    <t>Total Aplicado</t>
  </si>
  <si>
    <t>COMPOSIÇÃO DA CARTEIRA DE INVESTIMENTOS DO RPPS COM ADERÊNCIA A POLÍTICA ANUAL DE INVESTIMENTO:   MÊS:    FEVEREIRO/2018</t>
  </si>
  <si>
    <t>COMPOSIÇÃO DA CARTEIRA DE INVESTIMENTOS DO RPPS COM ADERÊNCIA A POLÍTICA ANUAL DE INVESTIMENTO:   MÊS:   MARÇO/2018</t>
  </si>
  <si>
    <t>COMPOSIÇÃO DA CARTEIRA DE INVESTIMENTOS DO RPPS COM ADERÊNCIA A POLÍTICA ANUAL DE INVESTIMENTO:   MÊS:   ABRIL/2018</t>
  </si>
  <si>
    <t>COMPOSIÇÃO DA CARTEIRA DE INVESTIMENTOS DO RPPS COM ADERÊNCIA A POLÍTICA ANUAL DE INVESTIMENTO:   MÊS:   MAIO/2018</t>
  </si>
  <si>
    <t>SICREDI</t>
  </si>
  <si>
    <t xml:space="preserve">SICREDI FIC RF PERFORMANCE </t>
  </si>
  <si>
    <t>07.277.931/0001-80</t>
  </si>
  <si>
    <t>FI 100% TÍTULOS TN-ART. 7º, IV, “a”</t>
  </si>
  <si>
    <t>COMPOSIÇÃO DA CARTEIRA DE INVESTIMENTOS DO RPPS COM ADERÊNCIA A POLÍTICA ANUAL DE INVESTIMENTO:   MÊS:  JUNHO/2018</t>
  </si>
  <si>
    <t>COMPOSIÇÃO DA CARTEIRA DE INVESTIMENTOS DO RPPS COM ADERÊNCIA A POLÍTICA ANUAL DE INVESTIMENTO:   MÊS:  JULHO/2018</t>
  </si>
  <si>
    <t xml:space="preserve">COMPOSIÇÃO DA CARTEIRA DE INVESTIMENTOS DO RPPS COM ADERÊNCIA A POLÍTICA ANUAL DE INVESTIMENTO:   MÊS:  AGOSTO/2018 </t>
  </si>
  <si>
    <t xml:space="preserve">COMPOSIÇÃO DA CARTEIRA DE INVESTIMENTOS DO RPPS COM ADERÊNCIA A POLÍTICA ANUAL DE INVESTIMENTO:   MÊS:  SETEMBRO/2018 </t>
  </si>
  <si>
    <t xml:space="preserve">COMPOSIÇÃO DA CARTEIRA DE INVESTIMENTOS DO RPPS COM ADERÊNCIA A POLÍTICA ANUAL DE INVESTIMENTO:   MÊS:  OUTUBRO/2018 </t>
  </si>
  <si>
    <t xml:space="preserve">COMPOSIÇÃO DA CARTEIRA DE INVESTIMENTOS DO RPPS COM ADERÊNCIA A POLÍTICA ANUAL DE INVESTIMENTO:   MÊS:  NOVEMBRO/2018 </t>
  </si>
  <si>
    <t xml:space="preserve">COMPOSIÇÃO DA CARTEIRA DE INVESTIMENTOS DO RPPS COM ADERÊNCIA A POLÍTICA ANUAL DE INVESTIMENTO:   MÊS:  DEZEMBRO/2018 </t>
  </si>
  <si>
    <t>COMPOSIÇÃO DA CARTEIRA DE INVESTIMENTOS DO RPPS COM ADERÊNCIA A POLÍTICA ANUAL DE INVESTIMENTO:   MÊS:  JANEIRO/2019</t>
  </si>
  <si>
    <t>COMPOSIÇÃO DA CARTEIRA DE INVESTIMENTOS DO RPPS COM ADERÊNCIA A POLÍTICA ANUAL DE INVESTIMENTO:   MÊS:  FEVEREIRO/2019</t>
  </si>
  <si>
    <t>COMPOSIÇÃO DA CARTEIRA DE INVESTIMENTOS DO RPPS COM ADERÊNCIA A POLÍTICA ANUAL DE INVESTIMENTO:   MÊS:  MARÇO/2019</t>
  </si>
  <si>
    <t>COMPOSIÇÃO DA CARTEIRA DE INVESTIMENTOS DO RPPS COM ADERÊNCIA A POLÍTICA ANUAL DE INVESTIMENTO:   MÊS:  ABRIL/2019</t>
  </si>
  <si>
    <t>COMPOSIÇÃO DA CARTEIRA DE INVESTIMENTOS DO RPPS COM ADERÊNCIA A POLÍTICA ANUAL DE INVESTIMENTO:   MÊS:  MAIO/2019</t>
  </si>
  <si>
    <t>COMPOSIÇÃO DA CARTEIRA DE INVESTIMENTOS DO RPPS COM ADERÊNCIA A POLÍTICA ANUAL DE INVESTIMENTO:   MÊS:  JUNHO/2019</t>
  </si>
  <si>
    <t>COMPOSIÇÃO DA CARTEIRA DE INVESTIMENTOS DO RPPS COM ADERÊNCIA A POLÍTICA ANUAL DE INVESTIMENTO:   MÊS:  JULHO/2019</t>
  </si>
  <si>
    <t>COMPOSIÇÃO DA CARTEIRA DE INVESTIMENTOS DO RPPS COM ADERÊNCIA A POLÍTICA ANUAL DE INVESTIMENTO:   MÊS:  AGOSTO/2019</t>
  </si>
  <si>
    <t>COMPOSIÇÃO DA CARTEIRA DE INVESTIMENTOS DO RPPS COM ADERÊNCIA A POLÍTICA ANUAL DE INVESTIMENTO:   MÊS:  SETEMBRO/2019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</si>
</sst>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4" fontId="7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sqref="A1:H11"/>
    </sheetView>
  </sheetViews>
  <sheetFormatPr defaultRowHeight="15" x14ac:dyDescent="0.25"/>
  <cols>
    <col min="1" max="1" width="18.140625" customWidth="1"/>
    <col min="2" max="2" width="23.28515625" customWidth="1"/>
    <col min="3" max="3" width="11.7109375" customWidth="1"/>
    <col min="4" max="4" width="15.28515625" customWidth="1"/>
    <col min="5" max="5" width="29.42578125" customWidth="1"/>
    <col min="6" max="6" width="8" customWidth="1"/>
    <col min="7" max="7" width="12.7109375" customWidth="1"/>
    <col min="8" max="8" width="16.140625" customWidth="1"/>
  </cols>
  <sheetData>
    <row r="1" spans="1:13" ht="21" x14ac:dyDescent="0.25">
      <c r="A1" s="1" t="s">
        <v>0</v>
      </c>
    </row>
    <row r="2" spans="1:13" ht="50.25" customHeight="1" thickBot="1" x14ac:dyDescent="0.3">
      <c r="A2" s="15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8.2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13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9">
        <v>0.52459999999999996</v>
      </c>
      <c r="H4" s="10">
        <v>8919699.2899999991</v>
      </c>
    </row>
    <row r="5" spans="1:13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8" t="s">
        <v>13</v>
      </c>
      <c r="G5" s="9">
        <v>0.56040000000000001</v>
      </c>
      <c r="H5" s="11">
        <v>2981740.2</v>
      </c>
    </row>
    <row r="6" spans="1:13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8" t="s">
        <v>13</v>
      </c>
      <c r="G6" s="9">
        <v>0.71850000000000003</v>
      </c>
      <c r="H6" s="11">
        <v>142669.41</v>
      </c>
    </row>
    <row r="7" spans="1:13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8" t="s">
        <v>13</v>
      </c>
      <c r="G7" s="9">
        <v>0.53380000000000005</v>
      </c>
      <c r="H7" s="11">
        <v>7305670.9500000002</v>
      </c>
    </row>
    <row r="8" spans="1:13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8" t="s">
        <v>13</v>
      </c>
      <c r="G8" s="9">
        <v>0.56640000000000001</v>
      </c>
      <c r="H8" s="11">
        <v>1735980.55</v>
      </c>
    </row>
    <row r="9" spans="1:13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8" t="s">
        <v>13</v>
      </c>
      <c r="G9" s="9">
        <v>0.53380000000000005</v>
      </c>
      <c r="H9" s="11">
        <v>1487564.63</v>
      </c>
    </row>
    <row r="10" spans="1:13" ht="15.75" thickBot="1" x14ac:dyDescent="0.3">
      <c r="A10" s="12"/>
      <c r="B10" s="13"/>
      <c r="C10" s="13"/>
      <c r="D10" s="13"/>
      <c r="E10" s="13"/>
      <c r="F10" s="13"/>
      <c r="G10" s="9"/>
      <c r="H10" s="14"/>
    </row>
    <row r="11" spans="1:13" ht="16.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22573325.029999997</v>
      </c>
    </row>
    <row r="12" spans="1:13" ht="21" x14ac:dyDescent="0.25">
      <c r="A12" s="1"/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22.5703125" customWidth="1"/>
    <col min="3" max="3" width="12.28515625" customWidth="1"/>
    <col min="4" max="4" width="15.7109375" customWidth="1"/>
    <col min="5" max="5" width="27" customWidth="1"/>
    <col min="6" max="6" width="8.85546875" customWidth="1"/>
    <col min="7" max="7" width="13.28515625" customWidth="1"/>
    <col min="8" max="8" width="15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39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0.52039999999999997</v>
      </c>
      <c r="H4" s="10">
        <v>8461945.3900000006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0.1085</v>
      </c>
      <c r="H5" s="11">
        <v>3168954.42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0.77580000000000005</v>
      </c>
      <c r="H6" s="11">
        <v>150949.09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0.52829999999999999</v>
      </c>
      <c r="H7" s="11">
        <v>7675801.5199999996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0.13239999999999999</v>
      </c>
      <c r="H8" s="11">
        <v>1847571.7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0.52829999999999999</v>
      </c>
      <c r="H9" s="11">
        <v>1562929.83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</v>
      </c>
      <c r="H10" s="24">
        <v>1033351.37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23901503.320000004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2"/>
    </sheetView>
  </sheetViews>
  <sheetFormatPr defaultRowHeight="15" x14ac:dyDescent="0.25"/>
  <cols>
    <col min="1" max="1" width="19.28515625" customWidth="1"/>
    <col min="2" max="2" width="21.28515625" customWidth="1"/>
    <col min="3" max="3" width="12.42578125" customWidth="1"/>
    <col min="4" max="4" width="15.42578125" customWidth="1"/>
    <col min="5" max="5" width="28" customWidth="1"/>
    <col min="7" max="7" width="12.5703125" customWidth="1"/>
    <col min="8" max="8" width="1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40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0.53600000000000003</v>
      </c>
      <c r="H4" s="10">
        <v>8393185.3100000005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1.2225999999999999</v>
      </c>
      <c r="H5" s="11">
        <v>3207699.57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1.1386000000000001</v>
      </c>
      <c r="H6" s="11">
        <v>152667.89000000001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0.5423</v>
      </c>
      <c r="H7" s="11">
        <v>7717431.1699999999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1.1580999999999999</v>
      </c>
      <c r="H8" s="11">
        <v>1868969.15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0.5423</v>
      </c>
      <c r="H9" s="11">
        <v>1571406.35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0.46100000000000002</v>
      </c>
      <c r="H10" s="24">
        <v>1038115.8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23949475.240000002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2"/>
    </sheetView>
  </sheetViews>
  <sheetFormatPr defaultRowHeight="15" x14ac:dyDescent="0.25"/>
  <cols>
    <col min="1" max="1" width="20.5703125" customWidth="1"/>
    <col min="2" max="2" width="24.140625" customWidth="1"/>
    <col min="3" max="3" width="12.42578125" customWidth="1"/>
    <col min="4" max="4" width="14.85546875" customWidth="1"/>
    <col min="5" max="5" width="27" customWidth="1"/>
    <col min="6" max="6" width="9.5703125" customWidth="1"/>
    <col min="7" max="7" width="13.28515625" customWidth="1"/>
    <col min="8" max="8" width="16.42578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41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0.57530000000000003</v>
      </c>
      <c r="H4" s="10">
        <v>8441473.6199999992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1.2153</v>
      </c>
      <c r="H5" s="11">
        <v>3246683.53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1.8897999999999999</v>
      </c>
      <c r="H6" s="11">
        <v>155553.06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0.56789999999999996</v>
      </c>
      <c r="H7" s="11">
        <v>7761258.9100000001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1.266</v>
      </c>
      <c r="H8" s="11">
        <v>1892630.15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0.56789999999999996</v>
      </c>
      <c r="H9" s="11">
        <v>1580330.44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1043372.46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24121302.169999998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8.85546875" customWidth="1"/>
    <col min="2" max="2" width="21.42578125" customWidth="1"/>
    <col min="3" max="3" width="12.28515625" customWidth="1"/>
    <col min="4" max="4" width="15.85546875" customWidth="1"/>
    <col min="5" max="5" width="27.140625" customWidth="1"/>
    <col min="7" max="7" width="12.85546875" customWidth="1"/>
    <col min="8" max="8" width="16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42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0.43880000000000002</v>
      </c>
      <c r="H4" s="10">
        <v>8478516.3100000005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0.60670000000000002</v>
      </c>
      <c r="H5" s="11">
        <v>3266381.89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0.42109999999999997</v>
      </c>
      <c r="H6" s="11">
        <v>156208.17000000001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0.44769999999999999</v>
      </c>
      <c r="H7" s="11">
        <v>7796004.0999999996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0.55730000000000002</v>
      </c>
      <c r="H8" s="11">
        <v>1903178.1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0.44769999999999999</v>
      </c>
      <c r="H9" s="11">
        <v>1587405.2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0.46</v>
      </c>
      <c r="H10" s="24">
        <v>1048181.29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24235875.059999999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D15" sqref="D15"/>
    </sheetView>
  </sheetViews>
  <sheetFormatPr defaultRowHeight="15" x14ac:dyDescent="0.25"/>
  <cols>
    <col min="1" max="1" width="21" customWidth="1"/>
    <col min="2" max="2" width="18.5703125" customWidth="1"/>
    <col min="3" max="3" width="12" customWidth="1"/>
    <col min="4" max="4" width="15.42578125" customWidth="1"/>
    <col min="5" max="5" width="28.5703125" customWidth="1"/>
    <col min="7" max="7" width="13" customWidth="1"/>
    <col min="8" max="8" width="17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43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0.43840000000000001</v>
      </c>
      <c r="H4" s="10">
        <v>8515687.4700000007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0.65049999999999997</v>
      </c>
      <c r="H5" s="11">
        <v>3287632.08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0.5242</v>
      </c>
      <c r="H6" s="11">
        <v>157027.01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0.44390000000000002</v>
      </c>
      <c r="H7" s="11">
        <v>7830609.0599999996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0.66180000000000005</v>
      </c>
      <c r="H8" s="11">
        <v>1915773.26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0.44390000000000002</v>
      </c>
      <c r="H9" s="11">
        <v>1594451.41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1052775.18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24353955.470000003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23" sqref="G23"/>
    </sheetView>
  </sheetViews>
  <sheetFormatPr defaultRowHeight="15" x14ac:dyDescent="0.25"/>
  <cols>
    <col min="1" max="1" width="21.7109375" customWidth="1"/>
    <col min="2" max="2" width="22.28515625" customWidth="1"/>
    <col min="3" max="3" width="12.28515625" customWidth="1"/>
    <col min="4" max="4" width="15.85546875" customWidth="1"/>
    <col min="5" max="5" width="27.5703125" customWidth="1"/>
    <col min="6" max="6" width="8.5703125" customWidth="1"/>
    <col min="7" max="7" width="13.85546875" customWidth="1"/>
    <col min="8" max="8" width="14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44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0.49830000000000002</v>
      </c>
      <c r="H4" s="10">
        <v>8558122.8900000006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1.1047</v>
      </c>
      <c r="H5" s="11">
        <v>3323951.93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0.81850000000000001</v>
      </c>
      <c r="H6" s="11">
        <v>158312.29999999999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0.50149999999999995</v>
      </c>
      <c r="H7" s="11">
        <v>7869877.5800000001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1.0679000000000001</v>
      </c>
      <c r="H8" s="11">
        <v>1936231.39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0.50149999999999995</v>
      </c>
      <c r="H9" s="11">
        <v>1602447.18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0.48</v>
      </c>
      <c r="H10" s="24">
        <v>1057857.3500000001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24506800.620000005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8.85546875" customWidth="1"/>
    <col min="2" max="2" width="20.42578125" customWidth="1"/>
    <col min="3" max="3" width="12" customWidth="1"/>
    <col min="4" max="4" width="15.7109375" customWidth="1"/>
    <col min="5" max="5" width="28" customWidth="1"/>
    <col min="7" max="7" width="12.5703125" customWidth="1"/>
    <col min="8" max="8" width="14.5703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45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0.64580000000000004</v>
      </c>
      <c r="H4" s="10">
        <v>8613391.8900000006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0.94630000000000003</v>
      </c>
      <c r="H5" s="11">
        <v>3355407.62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1.7941</v>
      </c>
      <c r="H6" s="11">
        <v>161152.64000000001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0.6542</v>
      </c>
      <c r="H7" s="11">
        <v>7921359.4299999997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1.0638000000000001</v>
      </c>
      <c r="H8" s="11">
        <v>1956828.12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0.6542</v>
      </c>
      <c r="H9" s="11">
        <v>1612929.79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1063220.1200000001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24684289.610000003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2" width="18.140625" customWidth="1"/>
    <col min="3" max="3" width="12.28515625" customWidth="1"/>
    <col min="4" max="4" width="15.28515625" customWidth="1"/>
    <col min="5" max="5" width="27" customWidth="1"/>
    <col min="7" max="7" width="13.140625" customWidth="1"/>
    <col min="8" max="8" width="14.425781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46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0.57250000000000001</v>
      </c>
      <c r="H4" s="10">
        <v>8662705.2699999996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1.1053999999999999</v>
      </c>
      <c r="H5" s="11">
        <v>3392500.67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1.9300999999999999</v>
      </c>
      <c r="H6" s="11">
        <v>164263.12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0.57350000000000001</v>
      </c>
      <c r="H7" s="11">
        <v>7966785.1600000001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1.2189000000000001</v>
      </c>
      <c r="H8" s="11">
        <v>1980680.17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0.57350000000000001</v>
      </c>
      <c r="H9" s="11">
        <v>1622179.27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1067868.9099999999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24856982.57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19.7109375" customWidth="1"/>
    <col min="2" max="2" width="18.7109375" customWidth="1"/>
    <col min="3" max="3" width="12.140625" customWidth="1"/>
    <col min="4" max="4" width="16" customWidth="1"/>
    <col min="5" max="5" width="28.42578125" customWidth="1"/>
    <col min="7" max="7" width="13.140625" customWidth="1"/>
    <col min="8" max="8" width="14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47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0.69910000000000005</v>
      </c>
      <c r="H4" s="10">
        <v>8723274.3100000005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0.98209999999999997</v>
      </c>
      <c r="H5" s="11">
        <v>3425821.13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0.93600000000000005</v>
      </c>
      <c r="H6" s="11">
        <v>165800.70000000001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0.69989999999999997</v>
      </c>
      <c r="H7" s="11">
        <v>8022542.4900000002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0.91739999999999999</v>
      </c>
      <c r="H8" s="11">
        <v>1998851.34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0.69989999999999997</v>
      </c>
      <c r="H9" s="11">
        <v>1633532.46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0.53</v>
      </c>
      <c r="H10" s="24">
        <v>1073514.74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25043337.170000002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6" sqref="E16"/>
    </sheetView>
  </sheetViews>
  <sheetFormatPr defaultRowHeight="15" x14ac:dyDescent="0.25"/>
  <cols>
    <col min="1" max="1" width="19.7109375" customWidth="1"/>
    <col min="2" max="2" width="18.7109375" customWidth="1"/>
    <col min="3" max="3" width="11.7109375" customWidth="1"/>
    <col min="4" max="4" width="15.7109375" customWidth="1"/>
    <col min="5" max="5" width="27.85546875" customWidth="1"/>
    <col min="6" max="6" width="8.85546875" customWidth="1"/>
    <col min="7" max="7" width="13.42578125" customWidth="1"/>
    <col min="8" max="8" width="15.140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48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0.51690000000000003</v>
      </c>
      <c r="H4" s="10">
        <v>8768367.9000000004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5.2200000000000003E-2</v>
      </c>
      <c r="H5" s="11">
        <v>3427612.37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0.14219999999999999</v>
      </c>
      <c r="H6" s="11">
        <v>166036.49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0.52490000000000003</v>
      </c>
      <c r="H7" s="11">
        <v>8064658.0800000001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0.1</v>
      </c>
      <c r="H8" s="11">
        <v>2000850.79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0.52490000000000003</v>
      </c>
      <c r="H9" s="11">
        <v>1642107.95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0.47</v>
      </c>
      <c r="H10" s="24">
        <v>1078576.6499999999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25148210.229999997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E19" sqref="E19"/>
    </sheetView>
  </sheetViews>
  <sheetFormatPr defaultRowHeight="15" x14ac:dyDescent="0.25"/>
  <cols>
    <col min="1" max="1" width="20.28515625" customWidth="1"/>
    <col min="2" max="2" width="29.140625" customWidth="1"/>
    <col min="3" max="3" width="11.7109375" customWidth="1"/>
    <col min="4" max="4" width="16.5703125" customWidth="1"/>
    <col min="5" max="5" width="27.7109375" customWidth="1"/>
    <col min="6" max="6" width="9.5703125" customWidth="1"/>
    <col min="7" max="7" width="10.28515625" customWidth="1"/>
    <col min="8" max="8" width="12.710937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27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0.63370000000000004</v>
      </c>
      <c r="H4" s="10">
        <v>8976232.3300000001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1.4822</v>
      </c>
      <c r="H5" s="11">
        <v>3025936.34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1.3224199999999999</v>
      </c>
      <c r="H6" s="11">
        <v>143991.82999999999</v>
      </c>
    </row>
    <row r="7" spans="1:8" ht="15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0.63919999999999999</v>
      </c>
      <c r="H7" s="11">
        <v>7352365.3099999996</v>
      </c>
    </row>
    <row r="8" spans="1:8" ht="15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1.516</v>
      </c>
      <c r="H8" s="11">
        <v>1762297.5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0.63919999999999999</v>
      </c>
      <c r="H9" s="11">
        <v>1497072.46</v>
      </c>
    </row>
    <row r="10" spans="1:8" ht="15.75" thickBot="1" x14ac:dyDescent="0.3">
      <c r="A10" s="12"/>
      <c r="B10" s="13"/>
      <c r="C10" s="13"/>
      <c r="D10" s="13"/>
      <c r="E10" s="13"/>
      <c r="F10" s="9"/>
      <c r="G10" s="9"/>
      <c r="H10" s="14"/>
    </row>
    <row r="11" spans="1:8" ht="24" customHeight="1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22757895.77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4" workbookViewId="0">
      <selection activeCell="H10" sqref="H10"/>
    </sheetView>
  </sheetViews>
  <sheetFormatPr defaultRowHeight="15" x14ac:dyDescent="0.25"/>
  <cols>
    <col min="1" max="1" width="19.28515625" customWidth="1"/>
    <col min="2" max="2" width="17.140625" customWidth="1"/>
    <col min="3" max="3" width="11.85546875" customWidth="1"/>
    <col min="4" max="4" width="16.5703125" customWidth="1"/>
    <col min="5" max="5" width="27.7109375" customWidth="1"/>
    <col min="7" max="7" width="12.85546875" customWidth="1"/>
    <col min="8" max="8" width="17.140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49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0.61929999999999996</v>
      </c>
      <c r="H4" s="10">
        <v>8822674.7300000004</v>
      </c>
    </row>
    <row r="5" spans="1:8" ht="36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1.4123000000000001</v>
      </c>
      <c r="H5" s="11">
        <v>3476020.68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1.4391</v>
      </c>
      <c r="H6" s="11">
        <v>168425.98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0.62680000000000002</v>
      </c>
      <c r="H7" s="11">
        <v>8115203.96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1.4244000000000001</v>
      </c>
      <c r="H8" s="11">
        <v>2029351.69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0.62680000000000002</v>
      </c>
      <c r="H9" s="11">
        <v>1652399.98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0.43</v>
      </c>
      <c r="H10" s="24">
        <v>1083222.7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25347299.720000003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9" sqref="C19"/>
    </sheetView>
  </sheetViews>
  <sheetFormatPr defaultRowHeight="15" x14ac:dyDescent="0.25"/>
  <cols>
    <col min="1" max="1" width="18.85546875" customWidth="1"/>
    <col min="2" max="2" width="24.42578125" customWidth="1"/>
    <col min="3" max="3" width="11.85546875" customWidth="1"/>
    <col min="4" max="4" width="16.85546875" customWidth="1"/>
    <col min="5" max="5" width="21" customWidth="1"/>
    <col min="6" max="6" width="11.140625" customWidth="1"/>
    <col min="7" max="7" width="13.140625" customWidth="1"/>
    <col min="8" max="8" width="17.4257812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28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0.47989999999999999</v>
      </c>
      <c r="H4" s="10">
        <v>9019314.8900000006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0.69069999999999998</v>
      </c>
      <c r="H5" s="11">
        <v>3046838.13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0.26550000000000001</v>
      </c>
      <c r="H6" s="11">
        <v>144374.26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0.4879</v>
      </c>
      <c r="H7" s="11">
        <v>7388238.8799999999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0.78339999999999999</v>
      </c>
      <c r="H8" s="11">
        <v>1776103.58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0.4879</v>
      </c>
      <c r="H9" s="11">
        <v>1504376.94</v>
      </c>
    </row>
    <row r="10" spans="1:8" ht="15.75" thickBot="1" x14ac:dyDescent="0.3">
      <c r="A10" s="12"/>
      <c r="B10" s="13"/>
      <c r="C10" s="13"/>
      <c r="D10" s="13"/>
      <c r="E10" s="13"/>
      <c r="F10" s="9"/>
      <c r="G10" s="9"/>
      <c r="H10" s="14"/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22879246.680000003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8" sqref="I8"/>
    </sheetView>
  </sheetViews>
  <sheetFormatPr defaultRowHeight="15" x14ac:dyDescent="0.25"/>
  <cols>
    <col min="1" max="1" width="19.7109375" customWidth="1"/>
    <col min="2" max="2" width="22" customWidth="1"/>
    <col min="3" max="3" width="12.28515625" customWidth="1"/>
    <col min="4" max="4" width="16" customWidth="1"/>
    <col min="5" max="5" width="27.42578125" customWidth="1"/>
    <col min="6" max="6" width="10.7109375" customWidth="1"/>
    <col min="7" max="7" width="13.140625" customWidth="1"/>
    <col min="8" max="8" width="13.710937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29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1.1814</v>
      </c>
      <c r="H4" s="10">
        <v>8234576.9500000002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20">
        <v>-0.84430000000000005</v>
      </c>
      <c r="H5" s="11">
        <v>3021112.19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20">
        <v>-1.4706999999999999</v>
      </c>
      <c r="H6" s="11">
        <v>142250.81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0.1918</v>
      </c>
      <c r="H7" s="11">
        <v>7402412.2300000004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20">
        <v>-0.78849999999999998</v>
      </c>
      <c r="H8" s="11">
        <v>1762098.96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0.1918</v>
      </c>
      <c r="H9" s="11">
        <v>1507262.91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12</v>
      </c>
      <c r="F10" s="23" t="s">
        <v>13</v>
      </c>
      <c r="G10" s="9">
        <v>0.46</v>
      </c>
      <c r="H10" s="24">
        <v>1002148.7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23071862.75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I8" sqref="I8"/>
    </sheetView>
  </sheetViews>
  <sheetFormatPr defaultRowHeight="15" x14ac:dyDescent="0.25"/>
  <cols>
    <col min="1" max="1" width="19.85546875" customWidth="1"/>
    <col min="2" max="2" width="26.5703125" customWidth="1"/>
    <col min="3" max="3" width="11.42578125" customWidth="1"/>
    <col min="4" max="4" width="15.28515625" customWidth="1"/>
    <col min="5" max="5" width="29.140625" customWidth="1"/>
    <col min="6" max="6" width="8" customWidth="1"/>
    <col min="7" max="7" width="13.140625" customWidth="1"/>
    <col min="8" max="8" width="14.28515625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34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0.49969999999999998</v>
      </c>
      <c r="H4" s="10">
        <v>8275732.6600000001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0.28760000000000002</v>
      </c>
      <c r="H5" s="11">
        <v>3029803.03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8.2900000000000001E-2</v>
      </c>
      <c r="H6" s="11">
        <v>142368.75</v>
      </c>
    </row>
    <row r="7" spans="1:8" ht="15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0.49640000000000001</v>
      </c>
      <c r="H7" s="11">
        <v>7439156.5499999998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0.20799999999999999</v>
      </c>
      <c r="H8" s="11">
        <v>1765763.54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0.49640000000000001</v>
      </c>
      <c r="H9" s="11">
        <v>1514744.71</v>
      </c>
    </row>
    <row r="10" spans="1:8" ht="15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0.49</v>
      </c>
      <c r="H10" s="24">
        <v>1006488.93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23174058.169999998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I7" sqref="I7"/>
    </sheetView>
  </sheetViews>
  <sheetFormatPr defaultRowHeight="15" x14ac:dyDescent="0.25"/>
  <cols>
    <col min="1" max="1" width="18.7109375" customWidth="1"/>
    <col min="2" max="2" width="24" customWidth="1"/>
    <col min="3" max="3" width="11.5703125" customWidth="1"/>
    <col min="4" max="4" width="16" customWidth="1"/>
    <col min="5" max="5" width="27.5703125" customWidth="1"/>
    <col min="6" max="6" width="8.7109375" customWidth="1"/>
    <col min="7" max="7" width="12.85546875" customWidth="1"/>
    <col min="8" max="8" width="14" customWidth="1"/>
  </cols>
  <sheetData>
    <row r="1" spans="1:8" ht="21" x14ac:dyDescent="0.25">
      <c r="A1" s="1" t="s">
        <v>0</v>
      </c>
    </row>
    <row r="2" spans="1:8" ht="16.5" thickBot="1" x14ac:dyDescent="0.3">
      <c r="A2" s="15" t="s">
        <v>35</v>
      </c>
      <c r="B2" s="16"/>
      <c r="C2" s="16"/>
      <c r="D2" s="16"/>
      <c r="E2" s="16"/>
      <c r="F2" s="16"/>
      <c r="G2" s="16"/>
      <c r="H2" s="16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0.67559999999999998</v>
      </c>
      <c r="H4" s="10">
        <v>8329640.4699999997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1.2336</v>
      </c>
      <c r="H5" s="11">
        <v>3067180.27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1.3960999999999999</v>
      </c>
      <c r="H6" s="11">
        <v>144356.37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0.6835</v>
      </c>
      <c r="H7" s="11">
        <v>7490005.71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1.1893</v>
      </c>
      <c r="H8" s="11">
        <v>1786763.91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0.6835</v>
      </c>
      <c r="H9" s="11">
        <v>1525098.49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1010482.89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23353528.109999999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5" x14ac:dyDescent="0.25"/>
  <cols>
    <col min="1" max="1" width="20.5703125" customWidth="1"/>
    <col min="2" max="2" width="20.85546875" customWidth="1"/>
    <col min="3" max="3" width="12.5703125" customWidth="1"/>
    <col min="4" max="4" width="16.140625" customWidth="1"/>
    <col min="5" max="5" width="27.7109375" customWidth="1"/>
    <col min="7" max="7" width="13.28515625" customWidth="1"/>
    <col min="8" max="8" width="14.8554687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30.75" customHeight="1" thickBot="1" x14ac:dyDescent="0.3">
      <c r="A2" s="25" t="s">
        <v>36</v>
      </c>
      <c r="B2" s="25"/>
      <c r="C2" s="25"/>
      <c r="D2" s="25"/>
      <c r="E2" s="25"/>
      <c r="F2" s="25"/>
      <c r="G2" s="25"/>
      <c r="H2" s="25"/>
    </row>
    <row r="3" spans="1:8" ht="39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36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0.39529999999999998</v>
      </c>
      <c r="H4" s="10">
        <v>8344563.5999999996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20">
        <v>-7.6799999999999993E-2</v>
      </c>
      <c r="H5" s="11">
        <v>3064824.26</v>
      </c>
    </row>
    <row r="6" spans="1:8" ht="36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20">
        <v>-0.28670000000000001</v>
      </c>
      <c r="H6" s="11">
        <v>143942.35999999999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0.40649999999999997</v>
      </c>
      <c r="H7" s="11">
        <v>7520449.3300000001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5.1999999999999998E-3</v>
      </c>
      <c r="H8" s="11">
        <v>1786857.56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0.40649999999999997</v>
      </c>
      <c r="H9" s="11">
        <v>1531297.36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0.53</v>
      </c>
      <c r="H10" s="24">
        <v>1018486.8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23410421.269999996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18" sqref="G18"/>
    </sheetView>
  </sheetViews>
  <sheetFormatPr defaultRowHeight="15" x14ac:dyDescent="0.25"/>
  <cols>
    <col min="1" max="1" width="18.85546875" customWidth="1"/>
    <col min="2" max="2" width="24" customWidth="1"/>
    <col min="3" max="3" width="12.42578125" customWidth="1"/>
    <col min="4" max="4" width="14.85546875" customWidth="1"/>
    <col min="5" max="5" width="28.28515625" customWidth="1"/>
    <col min="6" max="6" width="11.28515625" customWidth="1"/>
    <col min="7" max="7" width="13.7109375" customWidth="1"/>
    <col min="8" max="8" width="15.2851562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37</v>
      </c>
      <c r="B2" s="25"/>
      <c r="C2" s="25"/>
      <c r="D2" s="25"/>
      <c r="E2" s="25"/>
      <c r="F2" s="25"/>
      <c r="G2" s="25"/>
      <c r="H2" s="25"/>
    </row>
    <row r="3" spans="1:8" ht="26.2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0.59009999999999996</v>
      </c>
      <c r="H4" s="10">
        <v>8384804.9400000004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1.1712</v>
      </c>
      <c r="H5" s="11">
        <v>3100721.12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0.58040000000000003</v>
      </c>
      <c r="H6" s="11">
        <v>144777.93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0.5887</v>
      </c>
      <c r="H7" s="11">
        <v>7564723.8499999996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1.1523000000000001</v>
      </c>
      <c r="H8" s="11">
        <v>1807447.73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0.5887</v>
      </c>
      <c r="H9" s="11">
        <v>1540312.46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0.44</v>
      </c>
      <c r="H10" s="24">
        <v>1022977.69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23565765.720000003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7" sqref="C17"/>
    </sheetView>
  </sheetViews>
  <sheetFormatPr defaultRowHeight="15" x14ac:dyDescent="0.25"/>
  <cols>
    <col min="1" max="1" width="19.28515625" customWidth="1"/>
    <col min="2" max="2" width="22.42578125" customWidth="1"/>
    <col min="3" max="3" width="11.85546875" customWidth="1"/>
    <col min="4" max="4" width="15" customWidth="1"/>
    <col min="5" max="5" width="28.7109375" customWidth="1"/>
    <col min="6" max="6" width="9.7109375" customWidth="1"/>
    <col min="7" max="7" width="13.140625" customWidth="1"/>
    <col min="8" max="8" width="15.7109375" customWidth="1"/>
  </cols>
  <sheetData>
    <row r="1" spans="1:8" ht="21" x14ac:dyDescent="0.2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thickBot="1" x14ac:dyDescent="0.3">
      <c r="A2" s="25" t="s">
        <v>38</v>
      </c>
      <c r="B2" s="25"/>
      <c r="C2" s="25"/>
      <c r="D2" s="25"/>
      <c r="E2" s="25"/>
      <c r="F2" s="25"/>
      <c r="G2" s="25"/>
      <c r="H2" s="25"/>
    </row>
    <row r="3" spans="1:8" ht="64.5" thickBot="1" x14ac:dyDescent="0.3">
      <c r="A3" s="2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3" t="s">
        <v>25</v>
      </c>
    </row>
    <row r="4" spans="1:8" ht="24.75" thickBot="1" x14ac:dyDescent="0.3">
      <c r="A4" s="7" t="s">
        <v>8</v>
      </c>
      <c r="B4" s="8" t="s">
        <v>9</v>
      </c>
      <c r="C4" s="8" t="s">
        <v>10</v>
      </c>
      <c r="D4" s="8" t="s">
        <v>11</v>
      </c>
      <c r="E4" s="8" t="s">
        <v>12</v>
      </c>
      <c r="F4" s="19" t="s">
        <v>13</v>
      </c>
      <c r="G4" s="9">
        <v>0.93479999999999996</v>
      </c>
      <c r="H4" s="10">
        <v>8418129.0899999999</v>
      </c>
    </row>
    <row r="5" spans="1:8" ht="24.75" thickBot="1" x14ac:dyDescent="0.3">
      <c r="A5" s="7" t="s">
        <v>8</v>
      </c>
      <c r="B5" s="8" t="s">
        <v>14</v>
      </c>
      <c r="C5" s="8" t="s">
        <v>10</v>
      </c>
      <c r="D5" s="8" t="s">
        <v>15</v>
      </c>
      <c r="E5" s="8" t="s">
        <v>12</v>
      </c>
      <c r="F5" s="19" t="s">
        <v>13</v>
      </c>
      <c r="G5" s="9">
        <v>2.0897000000000001</v>
      </c>
      <c r="H5" s="11">
        <v>3165517.75</v>
      </c>
    </row>
    <row r="6" spans="1:8" ht="24.75" thickBot="1" x14ac:dyDescent="0.3">
      <c r="A6" s="7" t="s">
        <v>8</v>
      </c>
      <c r="B6" s="8" t="s">
        <v>16</v>
      </c>
      <c r="C6" s="8" t="s">
        <v>10</v>
      </c>
      <c r="D6" s="8" t="s">
        <v>17</v>
      </c>
      <c r="E6" s="8" t="s">
        <v>12</v>
      </c>
      <c r="F6" s="19" t="s">
        <v>13</v>
      </c>
      <c r="G6" s="9">
        <v>3.4597000000000002</v>
      </c>
      <c r="H6" s="11">
        <v>149786.95000000001</v>
      </c>
    </row>
    <row r="7" spans="1:8" ht="24.75" thickBot="1" x14ac:dyDescent="0.3">
      <c r="A7" s="7" t="s">
        <v>18</v>
      </c>
      <c r="B7" s="8" t="s">
        <v>19</v>
      </c>
      <c r="C7" s="8" t="s">
        <v>10</v>
      </c>
      <c r="D7" s="8" t="s">
        <v>20</v>
      </c>
      <c r="E7" s="8" t="s">
        <v>12</v>
      </c>
      <c r="F7" s="19" t="s">
        <v>13</v>
      </c>
      <c r="G7" s="9">
        <v>0.93510000000000004</v>
      </c>
      <c r="H7" s="11">
        <v>7635460.0300000003</v>
      </c>
    </row>
    <row r="8" spans="1:8" ht="24.75" thickBot="1" x14ac:dyDescent="0.3">
      <c r="A8" s="7" t="s">
        <v>18</v>
      </c>
      <c r="B8" s="8" t="s">
        <v>21</v>
      </c>
      <c r="C8" s="8" t="s">
        <v>10</v>
      </c>
      <c r="D8" s="8" t="s">
        <v>22</v>
      </c>
      <c r="E8" s="8" t="s">
        <v>12</v>
      </c>
      <c r="F8" s="19" t="s">
        <v>13</v>
      </c>
      <c r="G8" s="9">
        <v>2.0847000000000002</v>
      </c>
      <c r="H8" s="11">
        <v>1845128.34</v>
      </c>
    </row>
    <row r="9" spans="1:8" ht="24.75" thickBot="1" x14ac:dyDescent="0.3">
      <c r="A9" s="7" t="s">
        <v>23</v>
      </c>
      <c r="B9" s="8" t="s">
        <v>19</v>
      </c>
      <c r="C9" s="8" t="s">
        <v>10</v>
      </c>
      <c r="D9" s="8" t="s">
        <v>20</v>
      </c>
      <c r="E9" s="8" t="s">
        <v>12</v>
      </c>
      <c r="F9" s="19" t="s">
        <v>13</v>
      </c>
      <c r="G9" s="9">
        <v>0.93510000000000004</v>
      </c>
      <c r="H9" s="11">
        <v>1554715.61</v>
      </c>
    </row>
    <row r="10" spans="1:8" ht="24.75" thickBot="1" x14ac:dyDescent="0.3">
      <c r="A10" s="21" t="s">
        <v>30</v>
      </c>
      <c r="B10" s="22" t="s">
        <v>31</v>
      </c>
      <c r="C10" s="22" t="s">
        <v>10</v>
      </c>
      <c r="D10" s="22" t="s">
        <v>32</v>
      </c>
      <c r="E10" s="22" t="s">
        <v>33</v>
      </c>
      <c r="F10" s="23" t="s">
        <v>13</v>
      </c>
      <c r="G10" s="9">
        <v>0.51</v>
      </c>
      <c r="H10" s="24">
        <v>1028612.67</v>
      </c>
    </row>
    <row r="11" spans="1:8" ht="32.25" thickBot="1" x14ac:dyDescent="0.3">
      <c r="A11" s="18" t="s">
        <v>24</v>
      </c>
      <c r="B11" s="13"/>
      <c r="C11" s="13"/>
      <c r="D11" s="13"/>
      <c r="E11" s="13"/>
      <c r="F11" s="13"/>
      <c r="G11" s="9"/>
      <c r="H11" s="17">
        <f>SUM(H4:H10)</f>
        <v>23797350.440000001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FEVEREIRO 2018 </vt:lpstr>
      <vt:lpstr>MARÇO 2018 </vt:lpstr>
      <vt:lpstr>ABRIL 2018 </vt:lpstr>
      <vt:lpstr>MAIO 2018 </vt:lpstr>
      <vt:lpstr>JUNHO 2018</vt:lpstr>
      <vt:lpstr>JULHO 2018 </vt:lpstr>
      <vt:lpstr>AGOSTO 2018 </vt:lpstr>
      <vt:lpstr>SETEMBRO 2018</vt:lpstr>
      <vt:lpstr>OUTUBRO 2018</vt:lpstr>
      <vt:lpstr>NOVEMBRO 2018</vt:lpstr>
      <vt:lpstr>DEZEMBRO 2018</vt:lpstr>
      <vt:lpstr>JANEIRO 2019</vt:lpstr>
      <vt:lpstr>FEVEREIRO 2019</vt:lpstr>
      <vt:lpstr>MARÇO 2019</vt:lpstr>
      <vt:lpstr>ABRIL 2019</vt:lpstr>
      <vt:lpstr>MAIO 2019</vt:lpstr>
      <vt:lpstr>JUNHO 2019</vt:lpstr>
      <vt:lpstr>JULHO 2019</vt:lpstr>
      <vt:lpstr>AGOSTO</vt:lpstr>
      <vt:lpstr>SETEMBRO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Regeane</dc:creator>
  <cp:lastModifiedBy>prefeitura</cp:lastModifiedBy>
  <cp:lastPrinted>2019-10-18T12:33:26Z</cp:lastPrinted>
  <dcterms:created xsi:type="dcterms:W3CDTF">2019-10-17T11:48:16Z</dcterms:created>
  <dcterms:modified xsi:type="dcterms:W3CDTF">2019-10-18T17:45:34Z</dcterms:modified>
</cp:coreProperties>
</file>